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<sst xmlns="http://schemas.openxmlformats.org/spreadsheetml/2006/main" count="44" uniqueCount="43">
  <si>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Megnevezés</t>
  </si>
  <si>
    <t>Polg. Hivatal</t>
  </si>
  <si>
    <t>Műv. Központ</t>
  </si>
  <si>
    <t>Összesen</t>
  </si>
  <si>
    <t>Működési célú kiadás</t>
  </si>
  <si>
    <t>Működési célú maradvány</t>
  </si>
  <si>
    <t>Fejlesztési célú bevétel</t>
  </si>
  <si>
    <t>Fejlesztési célú kiadás</t>
  </si>
  <si>
    <t>Intézmény finanszírozás</t>
  </si>
  <si>
    <t>Intézményfinanszírozás</t>
  </si>
  <si>
    <t>Működési célú kiadás mindösszesen</t>
  </si>
  <si>
    <t>Működési célú bevétel mindösszesen</t>
  </si>
  <si>
    <t>átfutó, tiszt. egyenleg, központi tám.kerekítés</t>
  </si>
  <si>
    <t xml:space="preserve">Fejlesztési célú  maradvány </t>
  </si>
  <si>
    <t xml:space="preserve">Működési célú bevételek </t>
  </si>
  <si>
    <t>Központi támogatás elszámolás</t>
  </si>
  <si>
    <t>Előző évi kötelezttség elszámolás</t>
  </si>
  <si>
    <t>Működési célú  módosított  maradvány</t>
  </si>
  <si>
    <t>Módosított pénzmaradvány mindössezsen</t>
  </si>
  <si>
    <t xml:space="preserve">Megnevezés </t>
  </si>
  <si>
    <t>Polgármesteri Hivatal</t>
  </si>
  <si>
    <t>Műveldősi Központ</t>
  </si>
  <si>
    <t>Számla maradvány XII.31-én</t>
  </si>
  <si>
    <t xml:space="preserve"> Költségvetés</t>
  </si>
  <si>
    <t>Szlovák Kisebbségi Önkormányzat</t>
  </si>
  <si>
    <t>Cigány Kisebbségi Önkormányzat</t>
  </si>
  <si>
    <t>Lakás-alap számla</t>
  </si>
  <si>
    <t>Célhitel elszámolási számla</t>
  </si>
  <si>
    <t xml:space="preserve">Számla egyenleg összesen </t>
  </si>
  <si>
    <t>Házipénztár Szlovák Kisebbségi Önkormányzat</t>
  </si>
  <si>
    <t>Házipénztár Cigány Kisebbségi Önkormányzat</t>
  </si>
  <si>
    <t>Házipénztár összesen</t>
  </si>
  <si>
    <t>Pénzkészlet összesen:</t>
  </si>
  <si>
    <t>Átfutó kiadás</t>
  </si>
  <si>
    <t xml:space="preserve">Átfutó bevétel </t>
  </si>
  <si>
    <t>Előző évet érintő  maradvány</t>
  </si>
  <si>
    <t>Korrigált pénzmaradvány</t>
  </si>
  <si>
    <t>Kötött felhasználás központi támogatás visszafiz.</t>
  </si>
  <si>
    <t>Normatív támogatás le nem utalt része</t>
  </si>
  <si>
    <t>Módosított  pénzmaradvány összesen</t>
  </si>
  <si>
    <t>Adóerőképesség elszámolás</t>
  </si>
  <si>
    <t>15/A. számú melléklet a 6/2006. (III.31.) költségvetési beszámoló rendelethez
Rétság Város Önkormányzat  2005. évi  pénzmaradvány elszámolása (1000 Ft-ban)</t>
  </si>
  <si>
    <t>15. számú melléklet a 6/2006. (III.31.) költségvetési beszámoló rendelethez
Rétság Város Önkormányzat  2005. évi  pénzmaradvány elszámolása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</si>
</sst>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1" fillId="0" borderId="13" xfId="17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9.75390625" style="0" customWidth="1"/>
    <col min="2" max="2" width="13.25390625" style="0" customWidth="1"/>
    <col min="3" max="3" width="12.625" style="0" customWidth="1"/>
    <col min="4" max="4" width="14.25390625" style="0" customWidth="1"/>
  </cols>
  <sheetData>
    <row r="1" spans="1:4" s="34" customFormat="1" ht="62.25" customHeight="1" thickBot="1">
      <c r="A1" s="69" t="s">
        <v>42</v>
      </c>
      <c r="B1" s="70"/>
      <c r="C1" s="70"/>
      <c r="D1" s="70"/>
    </row>
    <row r="2" spans="1:4" ht="13.5" thickBot="1">
      <c r="A2" s="35" t="s">
        <v>19</v>
      </c>
      <c r="B2" s="36" t="s">
        <v>20</v>
      </c>
      <c r="C2" s="36" t="s">
        <v>21</v>
      </c>
      <c r="D2" s="37" t="s">
        <v>3</v>
      </c>
    </row>
    <row r="3" spans="1:4" ht="12.75">
      <c r="A3" s="3" t="s">
        <v>22</v>
      </c>
      <c r="B3" s="66"/>
      <c r="C3" s="66"/>
      <c r="D3" s="38"/>
    </row>
    <row r="4" spans="1:4" ht="12.75">
      <c r="A4" s="8" t="s">
        <v>23</v>
      </c>
      <c r="B4" s="49">
        <v>4684</v>
      </c>
      <c r="C4" s="49">
        <v>241</v>
      </c>
      <c r="D4" s="50">
        <f aca="true" t="shared" si="0" ref="D4:D19">SUM(B4:C4)</f>
        <v>4925</v>
      </c>
    </row>
    <row r="5" spans="1:4" ht="12.75">
      <c r="A5" s="8" t="s">
        <v>24</v>
      </c>
      <c r="B5" s="49">
        <v>0</v>
      </c>
      <c r="C5" s="49">
        <v>0</v>
      </c>
      <c r="D5" s="50">
        <f t="shared" si="0"/>
        <v>0</v>
      </c>
    </row>
    <row r="6" spans="1:4" ht="12.75">
      <c r="A6" s="8" t="s">
        <v>25</v>
      </c>
      <c r="B6" s="49">
        <v>41</v>
      </c>
      <c r="C6" s="49">
        <v>0</v>
      </c>
      <c r="D6" s="50">
        <f t="shared" si="0"/>
        <v>41</v>
      </c>
    </row>
    <row r="7" spans="1:4" ht="12.75">
      <c r="A7" s="8" t="s">
        <v>26</v>
      </c>
      <c r="B7" s="49">
        <v>0</v>
      </c>
      <c r="C7" s="49">
        <v>0</v>
      </c>
      <c r="D7" s="50">
        <f t="shared" si="0"/>
        <v>0</v>
      </c>
    </row>
    <row r="8" spans="1:4" ht="13.5" thickBot="1">
      <c r="A8" s="12" t="s">
        <v>27</v>
      </c>
      <c r="B8" s="51">
        <v>0</v>
      </c>
      <c r="C8" s="51">
        <v>0</v>
      </c>
      <c r="D8" s="52">
        <f t="shared" si="0"/>
        <v>0</v>
      </c>
    </row>
    <row r="9" spans="1:4" s="39" customFormat="1" ht="13.5" thickBot="1">
      <c r="A9" s="28" t="s">
        <v>28</v>
      </c>
      <c r="B9" s="53">
        <f>SUM(B4:B8)</f>
        <v>4725</v>
      </c>
      <c r="C9" s="53">
        <f>SUM(C4:C8)</f>
        <v>241</v>
      </c>
      <c r="D9" s="54">
        <f>SUM(D4:D8)</f>
        <v>4966</v>
      </c>
    </row>
    <row r="10" spans="1:4" s="41" customFormat="1" ht="12.75">
      <c r="A10" s="40" t="s">
        <v>29</v>
      </c>
      <c r="B10" s="55">
        <v>196</v>
      </c>
      <c r="C10" s="55">
        <v>0</v>
      </c>
      <c r="D10" s="56">
        <f>SUM(B10:C10)</f>
        <v>196</v>
      </c>
    </row>
    <row r="11" spans="1:4" s="41" customFormat="1" ht="12.75">
      <c r="A11" s="42" t="s">
        <v>30</v>
      </c>
      <c r="B11" s="57">
        <v>75</v>
      </c>
      <c r="C11" s="57">
        <v>0</v>
      </c>
      <c r="D11" s="58">
        <f>SUM(B11:C11)</f>
        <v>75</v>
      </c>
    </row>
    <row r="12" spans="1:4" s="44" customFormat="1" ht="13.5" thickBot="1">
      <c r="A12" s="43" t="s">
        <v>31</v>
      </c>
      <c r="B12" s="59">
        <f>SUM(B10:B11)</f>
        <v>271</v>
      </c>
      <c r="C12" s="59">
        <f>SUM(C10:C11)</f>
        <v>0</v>
      </c>
      <c r="D12" s="60">
        <f>SUM(D10:D11)</f>
        <v>271</v>
      </c>
    </row>
    <row r="13" spans="1:4" s="44" customFormat="1" ht="13.5" thickBot="1">
      <c r="A13" s="28" t="s">
        <v>32</v>
      </c>
      <c r="B13" s="53">
        <f>B9+B12</f>
        <v>4996</v>
      </c>
      <c r="C13" s="53">
        <f>C9+C12</f>
        <v>241</v>
      </c>
      <c r="D13" s="54">
        <f>D9+D12</f>
        <v>5237</v>
      </c>
    </row>
    <row r="14" spans="1:4" ht="12.75">
      <c r="A14" s="3" t="s">
        <v>33</v>
      </c>
      <c r="B14" s="61">
        <v>2605</v>
      </c>
      <c r="C14" s="61">
        <v>424</v>
      </c>
      <c r="D14" s="62">
        <f t="shared" si="0"/>
        <v>3029</v>
      </c>
    </row>
    <row r="15" spans="1:4" ht="12.75">
      <c r="A15" s="8" t="s">
        <v>34</v>
      </c>
      <c r="B15" s="49">
        <v>-11295</v>
      </c>
      <c r="C15" s="49">
        <v>-82</v>
      </c>
      <c r="D15" s="50">
        <f t="shared" si="0"/>
        <v>-11377</v>
      </c>
    </row>
    <row r="16" spans="1:4" ht="13.5" thickBot="1">
      <c r="A16" s="12" t="s">
        <v>35</v>
      </c>
      <c r="B16" s="51">
        <v>0</v>
      </c>
      <c r="C16" s="51">
        <v>-282</v>
      </c>
      <c r="D16" s="52">
        <f t="shared" si="0"/>
        <v>-282</v>
      </c>
    </row>
    <row r="17" spans="1:4" s="39" customFormat="1" ht="13.5" thickBot="1">
      <c r="A17" s="28" t="s">
        <v>36</v>
      </c>
      <c r="B17" s="53">
        <f>SUM(B13:B16)</f>
        <v>-3694</v>
      </c>
      <c r="C17" s="53">
        <f>SUM(C13:C16)</f>
        <v>301</v>
      </c>
      <c r="D17" s="54">
        <f>SUM(D13:D16)</f>
        <v>-3393</v>
      </c>
    </row>
    <row r="18" spans="1:4" s="39" customFormat="1" ht="12.75">
      <c r="A18" s="40" t="s">
        <v>37</v>
      </c>
      <c r="B18" s="55">
        <v>-253</v>
      </c>
      <c r="C18" s="55">
        <v>0</v>
      </c>
      <c r="D18" s="56">
        <f t="shared" si="0"/>
        <v>-253</v>
      </c>
    </row>
    <row r="19" spans="1:4" s="39" customFormat="1" ht="12.75">
      <c r="A19" s="45" t="s">
        <v>38</v>
      </c>
      <c r="B19" s="63">
        <v>561</v>
      </c>
      <c r="C19" s="63">
        <v>0</v>
      </c>
      <c r="D19" s="64">
        <f t="shared" si="0"/>
        <v>561</v>
      </c>
    </row>
    <row r="20" spans="1:4" s="47" customFormat="1" ht="12.75">
      <c r="A20" s="48" t="s">
        <v>40</v>
      </c>
      <c r="B20" s="57">
        <v>-10776</v>
      </c>
      <c r="C20" s="57"/>
      <c r="D20" s="57">
        <f>SUM(B20:C20)</f>
        <v>-10776</v>
      </c>
    </row>
    <row r="21" spans="1:4" s="39" customFormat="1" ht="13.5" thickBot="1">
      <c r="A21" s="46" t="s">
        <v>39</v>
      </c>
      <c r="B21" s="65">
        <f>SUM(B17:B20)</f>
        <v>-14162</v>
      </c>
      <c r="C21" s="65">
        <f>SUM(C17:C20)</f>
        <v>301</v>
      </c>
      <c r="D21" s="65">
        <f>SUM(D17:D20)</f>
        <v>-13861</v>
      </c>
    </row>
    <row r="22" spans="1:4" s="39" customFormat="1" ht="49.5" customHeight="1" thickBot="1">
      <c r="A22" s="67" t="s">
        <v>41</v>
      </c>
      <c r="B22" s="68"/>
      <c r="C22" s="68"/>
      <c r="D22" s="68"/>
    </row>
    <row r="23" spans="1:9" s="27" customFormat="1" ht="13.5" thickBot="1">
      <c r="A23" s="23" t="s">
        <v>0</v>
      </c>
      <c r="B23" s="24" t="s">
        <v>1</v>
      </c>
      <c r="C23" s="24" t="s">
        <v>2</v>
      </c>
      <c r="D23" s="25" t="s">
        <v>3</v>
      </c>
      <c r="E23" s="26"/>
      <c r="F23" s="26"/>
      <c r="G23" s="26"/>
      <c r="H23" s="26"/>
      <c r="I23" s="26"/>
    </row>
    <row r="24" spans="1:9" s="7" customFormat="1" ht="12.75">
      <c r="A24" s="3"/>
      <c r="B24" s="4"/>
      <c r="C24" s="4"/>
      <c r="D24" s="5"/>
      <c r="E24" s="6"/>
      <c r="F24" s="6"/>
      <c r="G24" s="6"/>
      <c r="H24" s="6"/>
      <c r="I24" s="6"/>
    </row>
    <row r="25" spans="1:9" s="7" customFormat="1" ht="12.75">
      <c r="A25" s="8" t="s">
        <v>14</v>
      </c>
      <c r="B25" s="9">
        <v>520035</v>
      </c>
      <c r="C25" s="9">
        <v>9073</v>
      </c>
      <c r="D25" s="10">
        <f>SUM(B25:C25)</f>
        <v>529108</v>
      </c>
      <c r="E25" s="6"/>
      <c r="F25" s="11"/>
      <c r="G25" s="6"/>
      <c r="H25" s="6"/>
      <c r="I25" s="6"/>
    </row>
    <row r="26" spans="1:9" s="7" customFormat="1" ht="12.75">
      <c r="A26" s="8" t="s">
        <v>8</v>
      </c>
      <c r="B26" s="9"/>
      <c r="C26" s="9">
        <v>35479</v>
      </c>
      <c r="D26" s="10">
        <f>SUM(B26:C26)</f>
        <v>35479</v>
      </c>
      <c r="E26" s="11"/>
      <c r="F26" s="6"/>
      <c r="G26" s="6"/>
      <c r="H26" s="6"/>
      <c r="I26" s="6"/>
    </row>
    <row r="27" spans="1:9" s="7" customFormat="1" ht="13.5" thickBot="1">
      <c r="A27" s="12" t="s">
        <v>12</v>
      </c>
      <c r="B27" s="13"/>
      <c r="C27" s="13"/>
      <c r="D27" s="14">
        <f>SUM(B27:C27)</f>
        <v>0</v>
      </c>
      <c r="E27" s="6"/>
      <c r="F27" s="6"/>
      <c r="G27" s="6"/>
      <c r="H27" s="6"/>
      <c r="I27" s="6"/>
    </row>
    <row r="28" spans="1:9" s="2" customFormat="1" ht="13.5" thickBot="1">
      <c r="A28" s="20" t="s">
        <v>11</v>
      </c>
      <c r="B28" s="21">
        <f>SUM(B25:B27)</f>
        <v>520035</v>
      </c>
      <c r="C28" s="21">
        <f>SUM(C25:C27)</f>
        <v>44552</v>
      </c>
      <c r="D28" s="22">
        <f>SUM(D25:D27)</f>
        <v>564587</v>
      </c>
      <c r="E28" s="1"/>
      <c r="F28" s="1"/>
      <c r="G28" s="1"/>
      <c r="H28" s="1"/>
      <c r="I28" s="1"/>
    </row>
    <row r="29" spans="1:9" s="7" customFormat="1" ht="12.75">
      <c r="A29" s="3" t="s">
        <v>4</v>
      </c>
      <c r="B29" s="15">
        <v>477543</v>
      </c>
      <c r="C29" s="15">
        <v>43826</v>
      </c>
      <c r="D29" s="16">
        <f>SUM(B29:C29)</f>
        <v>521369</v>
      </c>
      <c r="E29" s="6"/>
      <c r="F29" s="6"/>
      <c r="G29" s="6"/>
      <c r="H29" s="6"/>
      <c r="I29" s="6"/>
    </row>
    <row r="30" spans="1:9" s="7" customFormat="1" ht="13.5" thickBot="1">
      <c r="A30" s="12" t="s">
        <v>9</v>
      </c>
      <c r="B30" s="13">
        <v>35479</v>
      </c>
      <c r="C30" s="13"/>
      <c r="D30" s="14">
        <f>SUM(B30:C30)</f>
        <v>35479</v>
      </c>
      <c r="E30" s="6"/>
      <c r="F30" s="6"/>
      <c r="G30" s="6"/>
      <c r="H30" s="6"/>
      <c r="I30" s="6"/>
    </row>
    <row r="31" spans="1:9" s="2" customFormat="1" ht="13.5" thickBot="1">
      <c r="A31" s="20" t="s">
        <v>10</v>
      </c>
      <c r="B31" s="21">
        <f>SUM(B29:B30)</f>
        <v>513022</v>
      </c>
      <c r="C31" s="21">
        <f>SUM(C29:C30)</f>
        <v>43826</v>
      </c>
      <c r="D31" s="22">
        <f>SUM(D29:D30)</f>
        <v>556848</v>
      </c>
      <c r="E31" s="1"/>
      <c r="F31" s="1"/>
      <c r="G31" s="1"/>
      <c r="H31" s="1"/>
      <c r="I31" s="1"/>
    </row>
    <row r="32" spans="1:9" s="7" customFormat="1" ht="12.75">
      <c r="A32" s="3" t="s">
        <v>5</v>
      </c>
      <c r="B32" s="15">
        <f>B28-B31</f>
        <v>7013</v>
      </c>
      <c r="C32" s="15">
        <f>C28-C31</f>
        <v>726</v>
      </c>
      <c r="D32" s="16">
        <f>D28-D31</f>
        <v>7739</v>
      </c>
      <c r="E32" s="6"/>
      <c r="F32" s="6"/>
      <c r="G32" s="6"/>
      <c r="H32" s="6"/>
      <c r="I32" s="6"/>
    </row>
    <row r="33" spans="1:9" s="7" customFormat="1" ht="12.75">
      <c r="A33" s="8" t="s">
        <v>15</v>
      </c>
      <c r="B33" s="9">
        <v>-10468</v>
      </c>
      <c r="C33" s="9"/>
      <c r="D33" s="10">
        <f>SUM(B33:C33)</f>
        <v>-10468</v>
      </c>
      <c r="E33" s="6"/>
      <c r="F33" s="6"/>
      <c r="G33" s="6"/>
      <c r="H33" s="6"/>
      <c r="I33" s="6"/>
    </row>
    <row r="34" spans="1:9" s="7" customFormat="1" ht="13.5" thickBot="1">
      <c r="A34" s="12" t="s">
        <v>16</v>
      </c>
      <c r="B34" s="13">
        <v>-19</v>
      </c>
      <c r="C34" s="13">
        <v>-282</v>
      </c>
      <c r="D34" s="14">
        <f>SUM(B34:C34)</f>
        <v>-301</v>
      </c>
      <c r="E34" s="6"/>
      <c r="F34" s="6"/>
      <c r="G34" s="6"/>
      <c r="H34" s="6"/>
      <c r="I34" s="6"/>
    </row>
    <row r="35" spans="1:9" s="33" customFormat="1" ht="14.25" thickBot="1">
      <c r="A35" s="29" t="s">
        <v>17</v>
      </c>
      <c r="B35" s="30">
        <f>SUM(B32:B34)</f>
        <v>-3474</v>
      </c>
      <c r="C35" s="30">
        <f>SUM(C32:C34)</f>
        <v>444</v>
      </c>
      <c r="D35" s="30">
        <f>SUM(D32:D34)</f>
        <v>-3030</v>
      </c>
      <c r="E35" s="32"/>
      <c r="F35" s="32"/>
      <c r="G35" s="32"/>
      <c r="H35" s="32"/>
      <c r="I35" s="32"/>
    </row>
    <row r="36" spans="1:9" s="7" customFormat="1" ht="12.75">
      <c r="A36" s="8" t="s">
        <v>6</v>
      </c>
      <c r="B36" s="9">
        <v>24873</v>
      </c>
      <c r="C36" s="9"/>
      <c r="D36" s="10">
        <f>SUM(B36:C36)</f>
        <v>24873</v>
      </c>
      <c r="E36" s="6"/>
      <c r="F36" s="6"/>
      <c r="G36" s="6"/>
      <c r="H36" s="6"/>
      <c r="I36" s="6"/>
    </row>
    <row r="37" spans="1:9" s="7" customFormat="1" ht="13.5" thickBot="1">
      <c r="A37" s="17" t="s">
        <v>7</v>
      </c>
      <c r="B37" s="18">
        <v>35561</v>
      </c>
      <c r="C37" s="18">
        <v>143</v>
      </c>
      <c r="D37" s="19">
        <f>SUM(B37:C37)</f>
        <v>35704</v>
      </c>
      <c r="E37" s="6"/>
      <c r="F37" s="6"/>
      <c r="G37" s="6"/>
      <c r="H37" s="6"/>
      <c r="I37" s="6"/>
    </row>
    <row r="38" spans="1:9" s="2" customFormat="1" ht="13.5" thickBot="1">
      <c r="A38" s="20" t="s">
        <v>13</v>
      </c>
      <c r="B38" s="21">
        <f>B36-B37</f>
        <v>-10688</v>
      </c>
      <c r="C38" s="21">
        <f>C36-C37</f>
        <v>-143</v>
      </c>
      <c r="D38" s="22">
        <f>D36-D37</f>
        <v>-10831</v>
      </c>
      <c r="E38" s="1"/>
      <c r="F38" s="1"/>
      <c r="G38" s="1"/>
      <c r="H38" s="1"/>
      <c r="I38" s="1"/>
    </row>
    <row r="39" spans="1:9" s="33" customFormat="1" ht="14.25" thickBot="1">
      <c r="A39" s="29" t="s">
        <v>18</v>
      </c>
      <c r="B39" s="30">
        <f>B35+B38</f>
        <v>-14162</v>
      </c>
      <c r="C39" s="30">
        <f>C35+C38</f>
        <v>301</v>
      </c>
      <c r="D39" s="31">
        <f>D35+D38</f>
        <v>-13861</v>
      </c>
      <c r="E39" s="32"/>
      <c r="F39" s="32"/>
      <c r="G39" s="32"/>
      <c r="H39" s="32"/>
      <c r="I39" s="32"/>
    </row>
    <row r="40" spans="1:9" s="7" customFormat="1" ht="12.75">
      <c r="A40" s="6"/>
      <c r="B40" s="11"/>
      <c r="C40" s="11"/>
      <c r="D40" s="11"/>
      <c r="E40" s="6"/>
      <c r="F40" s="6"/>
      <c r="G40" s="6"/>
      <c r="H40" s="6"/>
      <c r="I40" s="6"/>
    </row>
    <row r="41" spans="1:9" s="7" customFormat="1" ht="12.75">
      <c r="A41" s="6"/>
      <c r="B41" s="11"/>
      <c r="C41" s="11"/>
      <c r="D41" s="11"/>
      <c r="E41" s="6"/>
      <c r="F41" s="6"/>
      <c r="G41" s="6"/>
      <c r="H41" s="6"/>
      <c r="I41" s="6"/>
    </row>
    <row r="42" spans="1:9" s="7" customFormat="1" ht="12.75">
      <c r="A42" s="6"/>
      <c r="B42" s="11"/>
      <c r="C42" s="11"/>
      <c r="D42" s="11"/>
      <c r="E42" s="6"/>
      <c r="F42" s="6"/>
      <c r="G42" s="6"/>
      <c r="H42" s="6"/>
      <c r="I42" s="6"/>
    </row>
    <row r="43" spans="1:9" s="7" customFormat="1" ht="12.75">
      <c r="A43" s="6"/>
      <c r="B43" s="11"/>
      <c r="C43" s="11"/>
      <c r="D43" s="11"/>
      <c r="E43" s="6"/>
      <c r="F43" s="6"/>
      <c r="G43" s="6"/>
      <c r="H43" s="6"/>
      <c r="I43" s="6"/>
    </row>
    <row r="44" spans="1:9" s="7" customFormat="1" ht="12.75">
      <c r="A44" s="6"/>
      <c r="B44" s="11"/>
      <c r="C44" s="11"/>
      <c r="D44" s="11"/>
      <c r="E44" s="6"/>
      <c r="F44" s="6"/>
      <c r="G44" s="6"/>
      <c r="H44" s="6"/>
      <c r="I44" s="6"/>
    </row>
    <row r="45" spans="1:9" s="7" customFormat="1" ht="12.75">
      <c r="A45" s="6"/>
      <c r="B45" s="11"/>
      <c r="C45" s="11"/>
      <c r="D45" s="11"/>
      <c r="E45" s="6"/>
      <c r="F45" s="6"/>
      <c r="G45" s="6"/>
      <c r="H45" s="6"/>
      <c r="I45" s="6"/>
    </row>
    <row r="46" spans="1:9" s="7" customFormat="1" ht="12.75">
      <c r="A46" s="6"/>
      <c r="B46" s="11"/>
      <c r="C46" s="11"/>
      <c r="D46" s="11"/>
      <c r="E46" s="6"/>
      <c r="F46" s="6"/>
      <c r="G46" s="6"/>
      <c r="H46" s="6"/>
      <c r="I46" s="6"/>
    </row>
    <row r="47" spans="1:9" s="7" customFormat="1" ht="12.75">
      <c r="A47" s="6"/>
      <c r="B47" s="11"/>
      <c r="C47" s="11"/>
      <c r="D47" s="11"/>
      <c r="E47" s="6"/>
      <c r="F47" s="6"/>
      <c r="G47" s="6"/>
      <c r="H47" s="6"/>
      <c r="I47" s="6"/>
    </row>
    <row r="48" spans="1:9" s="7" customFormat="1" ht="12.75">
      <c r="A48" s="6"/>
      <c r="B48" s="11"/>
      <c r="C48" s="11"/>
      <c r="D48" s="11"/>
      <c r="E48" s="6"/>
      <c r="F48" s="6"/>
      <c r="G48" s="6"/>
      <c r="H48" s="6"/>
      <c r="I48" s="6"/>
    </row>
    <row r="49" spans="1:9" s="7" customFormat="1" ht="12.75">
      <c r="A49" s="6"/>
      <c r="B49" s="11"/>
      <c r="C49" s="11"/>
      <c r="D49" s="11"/>
      <c r="E49" s="6"/>
      <c r="F49" s="6"/>
      <c r="G49" s="6"/>
      <c r="H49" s="6"/>
      <c r="I49" s="6"/>
    </row>
    <row r="50" spans="1:9" s="7" customFormat="1" ht="12.75">
      <c r="A50" s="6"/>
      <c r="B50" s="11"/>
      <c r="C50" s="11"/>
      <c r="D50" s="11"/>
      <c r="E50" s="6"/>
      <c r="F50" s="6"/>
      <c r="G50" s="6"/>
      <c r="H50" s="6"/>
      <c r="I50" s="6"/>
    </row>
    <row r="51" spans="1:9" s="7" customFormat="1" ht="12.75">
      <c r="A51" s="6"/>
      <c r="B51" s="11"/>
      <c r="C51" s="11"/>
      <c r="D51" s="11"/>
      <c r="E51" s="6"/>
      <c r="F51" s="6"/>
      <c r="G51" s="6"/>
      <c r="H51" s="6"/>
      <c r="I51" s="6"/>
    </row>
    <row r="52" spans="1:9" s="7" customFormat="1" ht="12.75">
      <c r="A52" s="6"/>
      <c r="B52" s="11"/>
      <c r="C52" s="11"/>
      <c r="D52" s="11"/>
      <c r="E52" s="6"/>
      <c r="F52" s="6"/>
      <c r="G52" s="6"/>
      <c r="H52" s="6"/>
      <c r="I52" s="6"/>
    </row>
    <row r="53" spans="1:9" s="7" customFormat="1" ht="12.75">
      <c r="A53" s="6"/>
      <c r="B53" s="11"/>
      <c r="C53" s="11"/>
      <c r="D53" s="11"/>
      <c r="E53" s="6"/>
      <c r="F53" s="6"/>
      <c r="G53" s="6"/>
      <c r="H53" s="6"/>
      <c r="I53" s="6"/>
    </row>
    <row r="54" spans="1:9" s="7" customFormat="1" ht="12.75">
      <c r="A54" s="6"/>
      <c r="B54" s="11"/>
      <c r="C54" s="11"/>
      <c r="D54" s="11"/>
      <c r="E54" s="6"/>
      <c r="F54" s="6"/>
      <c r="G54" s="6"/>
      <c r="H54" s="6"/>
      <c r="I54" s="6"/>
    </row>
    <row r="55" spans="1:9" s="7" customFormat="1" ht="12.75">
      <c r="A55" s="6"/>
      <c r="B55" s="11"/>
      <c r="C55" s="11"/>
      <c r="D55" s="11"/>
      <c r="E55" s="6"/>
      <c r="F55" s="6"/>
      <c r="G55" s="6"/>
      <c r="H55" s="6"/>
      <c r="I55" s="6"/>
    </row>
    <row r="56" spans="1:9" s="7" customFormat="1" ht="12.75">
      <c r="A56" s="6"/>
      <c r="B56" s="11"/>
      <c r="C56" s="11"/>
      <c r="D56" s="11"/>
      <c r="E56" s="6"/>
      <c r="F56" s="6"/>
      <c r="G56" s="6"/>
      <c r="H56" s="6"/>
      <c r="I56" s="6"/>
    </row>
    <row r="57" spans="1:9" s="7" customFormat="1" ht="12.75">
      <c r="A57" s="6"/>
      <c r="B57" s="11"/>
      <c r="C57" s="11"/>
      <c r="D57" s="11"/>
      <c r="E57" s="6"/>
      <c r="F57" s="6"/>
      <c r="G57" s="6"/>
      <c r="H57" s="6"/>
      <c r="I57" s="6"/>
    </row>
    <row r="58" spans="1:9" s="7" customFormat="1" ht="12.75">
      <c r="A58" s="6"/>
      <c r="B58" s="11"/>
      <c r="C58" s="11"/>
      <c r="D58" s="11"/>
      <c r="E58" s="6"/>
      <c r="F58" s="6"/>
      <c r="G58" s="6"/>
      <c r="H58" s="6"/>
      <c r="I58" s="6"/>
    </row>
    <row r="59" spans="1:9" s="7" customFormat="1" ht="12.75">
      <c r="A59" s="6"/>
      <c r="B59" s="6"/>
      <c r="C59" s="6"/>
      <c r="D59" s="6"/>
      <c r="E59" s="6"/>
      <c r="F59" s="6"/>
      <c r="G59" s="6"/>
      <c r="H59" s="6"/>
      <c r="I59" s="6"/>
    </row>
    <row r="60" spans="1:9" s="7" customFormat="1" ht="12.75">
      <c r="A60" s="6"/>
      <c r="B60" s="6"/>
      <c r="C60" s="6"/>
      <c r="D60" s="6"/>
      <c r="E60" s="6"/>
      <c r="F60" s="6"/>
      <c r="G60" s="6"/>
      <c r="H60" s="6"/>
      <c r="I60" s="6"/>
    </row>
    <row r="61" spans="1:9" s="7" customFormat="1" ht="12.75">
      <c r="A61" s="6"/>
      <c r="B61" s="6"/>
      <c r="C61" s="6"/>
      <c r="D61" s="6"/>
      <c r="E61" s="6"/>
      <c r="F61" s="6"/>
      <c r="G61" s="6"/>
      <c r="H61" s="6"/>
      <c r="I61" s="6"/>
    </row>
    <row r="62" spans="1:9" s="7" customFormat="1" ht="12.75">
      <c r="A62" s="6"/>
      <c r="B62" s="6"/>
      <c r="C62" s="6"/>
      <c r="D62" s="6"/>
      <c r="E62" s="6"/>
      <c r="F62" s="6"/>
      <c r="G62" s="6"/>
      <c r="H62" s="6"/>
      <c r="I62" s="6"/>
    </row>
    <row r="63" spans="1:9" s="7" customFormat="1" ht="12.75">
      <c r="A63" s="6"/>
      <c r="B63" s="6"/>
      <c r="C63" s="6"/>
      <c r="D63" s="6"/>
      <c r="E63" s="6"/>
      <c r="F63" s="6"/>
      <c r="G63" s="6"/>
      <c r="H63" s="6"/>
      <c r="I63" s="6"/>
    </row>
    <row r="64" spans="1:9" s="7" customFormat="1" ht="12.75">
      <c r="A64" s="6"/>
      <c r="B64" s="6"/>
      <c r="C64" s="6"/>
      <c r="D64" s="6"/>
      <c r="E64" s="6"/>
      <c r="F64" s="6"/>
      <c r="G64" s="6"/>
      <c r="H64" s="6"/>
      <c r="I64" s="6"/>
    </row>
    <row r="65" spans="1:9" s="7" customFormat="1" ht="12.75">
      <c r="A65" s="6"/>
      <c r="B65" s="6"/>
      <c r="C65" s="6"/>
      <c r="D65" s="6"/>
      <c r="E65" s="6"/>
      <c r="F65" s="6"/>
      <c r="G65" s="6"/>
      <c r="H65" s="6"/>
      <c r="I65" s="6"/>
    </row>
    <row r="66" spans="1:9" s="7" customFormat="1" ht="12.75">
      <c r="A66" s="6"/>
      <c r="B66" s="6"/>
      <c r="C66" s="6"/>
      <c r="D66" s="6"/>
      <c r="E66" s="6"/>
      <c r="F66" s="6"/>
      <c r="G66" s="6"/>
      <c r="H66" s="6"/>
      <c r="I66" s="6"/>
    </row>
    <row r="67" spans="1:9" s="7" customFormat="1" ht="12.75">
      <c r="A67" s="6"/>
      <c r="B67" s="6"/>
      <c r="C67" s="6"/>
      <c r="D67" s="6"/>
      <c r="E67" s="6"/>
      <c r="F67" s="6"/>
      <c r="G67" s="6"/>
      <c r="H67" s="6"/>
      <c r="I67" s="6"/>
    </row>
    <row r="68" spans="1:9" s="7" customFormat="1" ht="12.75">
      <c r="A68" s="6"/>
      <c r="B68" s="6"/>
      <c r="C68" s="6"/>
      <c r="D68" s="6"/>
      <c r="E68" s="6"/>
      <c r="F68" s="6"/>
      <c r="G68" s="6"/>
      <c r="H68" s="6"/>
      <c r="I68" s="6"/>
    </row>
    <row r="69" spans="1:9" s="7" customFormat="1" ht="12.75">
      <c r="A69" s="6"/>
      <c r="B69" s="6"/>
      <c r="C69" s="6"/>
      <c r="D69" s="6"/>
      <c r="E69" s="6"/>
      <c r="F69" s="6"/>
      <c r="G69" s="6"/>
      <c r="H69" s="6"/>
      <c r="I69" s="6"/>
    </row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  <row r="985" s="7" customFormat="1" ht="12.75"/>
    <row r="986" s="7" customFormat="1" ht="12.75"/>
    <row r="987" s="7" customFormat="1" ht="12.75"/>
    <row r="988" s="7" customFormat="1" ht="12.75"/>
    <row r="989" s="7" customFormat="1" ht="12.75"/>
    <row r="990" s="7" customFormat="1" ht="12.75"/>
    <row r="991" s="7" customFormat="1" ht="12.75"/>
    <row r="992" s="7" customFormat="1" ht="12.75"/>
    <row r="993" s="7" customFormat="1" ht="12.75"/>
    <row r="994" s="7" customFormat="1" ht="12.75"/>
    <row r="995" s="7" customFormat="1" ht="12.75"/>
    <row r="996" s="7" customFormat="1" ht="12.75"/>
    <row r="997" s="7" customFormat="1" ht="12.75"/>
    <row r="998" s="7" customFormat="1" ht="12.75"/>
    <row r="999" s="7" customFormat="1" ht="12.75"/>
    <row r="1000" s="7" customFormat="1" ht="12.75"/>
    <row r="1001" s="7" customFormat="1" ht="12.75"/>
    <row r="1002" s="7" customFormat="1" ht="12.75"/>
    <row r="1003" s="7" customFormat="1" ht="12.75"/>
    <row r="1004" s="7" customFormat="1" ht="12.75"/>
    <row r="1005" s="7" customFormat="1" ht="12.75"/>
    <row r="1006" s="7" customFormat="1" ht="12.75"/>
    <row r="1007" s="7" customFormat="1" ht="12.75"/>
    <row r="1008" s="7" customFormat="1" ht="12.75"/>
    <row r="1009" s="7" customFormat="1" ht="12.75"/>
    <row r="1010" s="7" customFormat="1" ht="12.75"/>
    <row r="1011" s="7" customFormat="1" ht="12.75"/>
    <row r="1012" s="7" customFormat="1" ht="12.75"/>
    <row r="1013" s="7" customFormat="1" ht="12.75"/>
    <row r="1014" s="7" customFormat="1" ht="12.75"/>
    <row r="1015" s="7" customFormat="1" ht="12.75"/>
    <row r="1016" s="7" customFormat="1" ht="12.75"/>
    <row r="1017" s="7" customFormat="1" ht="12.75"/>
    <row r="1018" s="7" customFormat="1" ht="12.75"/>
    <row r="1019" s="7" customFormat="1" ht="12.75"/>
    <row r="1020" s="7" customFormat="1" ht="12.75"/>
    <row r="1021" s="7" customFormat="1" ht="12.75"/>
    <row r="1022" s="7" customFormat="1" ht="12.75"/>
    <row r="1023" s="7" customFormat="1" ht="12.75"/>
    <row r="1024" s="7" customFormat="1" ht="12.75"/>
    <row r="1025" s="7" customFormat="1" ht="12.75"/>
    <row r="1026" s="7" customFormat="1" ht="12.75"/>
    <row r="1027" s="7" customFormat="1" ht="12.75"/>
    <row r="1028" s="7" customFormat="1" ht="12.75"/>
    <row r="1029" s="7" customFormat="1" ht="12.75"/>
    <row r="1030" s="7" customFormat="1" ht="12.75"/>
    <row r="1031" s="7" customFormat="1" ht="12.75"/>
    <row r="1032" s="7" customFormat="1" ht="12.75"/>
    <row r="1033" s="7" customFormat="1" ht="12.75"/>
    <row r="1034" s="7" customFormat="1" ht="12.75"/>
    <row r="1035" s="7" customFormat="1" ht="12.75"/>
    <row r="1036" s="7" customFormat="1" ht="12.75"/>
    <row r="1037" s="7" customFormat="1" ht="12.75"/>
    <row r="1038" s="7" customFormat="1" ht="12.75"/>
    <row r="1039" s="7" customFormat="1" ht="12.75"/>
    <row r="1040" s="7" customFormat="1" ht="12.75"/>
    <row r="1041" s="7" customFormat="1" ht="12.75"/>
    <row r="1042" s="7" customFormat="1" ht="12.75"/>
    <row r="1043" s="7" customFormat="1" ht="12.75"/>
    <row r="1044" s="7" customFormat="1" ht="12.75"/>
    <row r="1045" s="7" customFormat="1" ht="12.75"/>
    <row r="1046" s="7" customFormat="1" ht="12.75"/>
    <row r="1047" s="7" customFormat="1" ht="12.75"/>
    <row r="1048" s="7" customFormat="1" ht="12.75"/>
    <row r="1049" s="7" customFormat="1" ht="12.75"/>
    <row r="1050" s="7" customFormat="1" ht="12.75"/>
    <row r="1051" s="7" customFormat="1" ht="12.75"/>
    <row r="1052" s="7" customFormat="1" ht="12.75"/>
    <row r="1053" s="7" customFormat="1" ht="12.75"/>
    <row r="1054" s="7" customFormat="1" ht="12.75"/>
    <row r="1055" s="7" customFormat="1" ht="12.75"/>
    <row r="1056" s="7" customFormat="1" ht="12.75"/>
    <row r="1057" s="7" customFormat="1" ht="12.75"/>
    <row r="1058" s="7" customFormat="1" ht="12.75"/>
    <row r="1059" s="7" customFormat="1" ht="12.75"/>
    <row r="1060" s="7" customFormat="1" ht="12.75"/>
    <row r="1061" s="7" customFormat="1" ht="12.75"/>
    <row r="1062" s="7" customFormat="1" ht="12.75"/>
    <row r="1063" s="7" customFormat="1" ht="12.75"/>
    <row r="1064" s="7" customFormat="1" ht="12.75"/>
    <row r="1065" s="7" customFormat="1" ht="12.75"/>
    <row r="1066" s="7" customFormat="1" ht="12.75"/>
    <row r="1067" s="7" customFormat="1" ht="12.75"/>
    <row r="1068" s="7" customFormat="1" ht="12.75"/>
    <row r="1069" s="7" customFormat="1" ht="12.75"/>
    <row r="1070" s="7" customFormat="1" ht="12.75"/>
    <row r="1071" s="7" customFormat="1" ht="12.75"/>
    <row r="1072" s="7" customFormat="1" ht="12.75"/>
    <row r="1073" s="7" customFormat="1" ht="12.75"/>
    <row r="1074" s="7" customFormat="1" ht="12.75"/>
    <row r="1075" s="7" customFormat="1" ht="12.75"/>
    <row r="1076" s="7" customFormat="1" ht="12.75"/>
    <row r="1077" s="7" customFormat="1" ht="12.75"/>
    <row r="1078" s="7" customFormat="1" ht="12.75"/>
    <row r="1079" s="7" customFormat="1" ht="12.75"/>
    <row r="1080" s="7" customFormat="1" ht="12.75"/>
    <row r="1081" s="7" customFormat="1" ht="12.75"/>
    <row r="1082" s="7" customFormat="1" ht="12.75"/>
    <row r="1083" s="7" customFormat="1" ht="12.75"/>
    <row r="1084" s="7" customFormat="1" ht="12.75"/>
    <row r="1085" s="7" customFormat="1" ht="12.75"/>
    <row r="1086" s="7" customFormat="1" ht="12.75"/>
    <row r="1087" s="7" customFormat="1" ht="12.75"/>
    <row r="1088" s="7" customFormat="1" ht="12.75"/>
    <row r="1089" s="7" customFormat="1" ht="12.75"/>
    <row r="1090" s="7" customFormat="1" ht="12.75"/>
    <row r="1091" s="7" customFormat="1" ht="12.75"/>
    <row r="1092" s="7" customFormat="1" ht="12.75"/>
    <row r="1093" s="7" customFormat="1" ht="12.75"/>
    <row r="1094" s="7" customFormat="1" ht="12.75"/>
    <row r="1095" s="7" customFormat="1" ht="12.75"/>
    <row r="1096" s="7" customFormat="1" ht="12.75"/>
    <row r="1097" s="7" customFormat="1" ht="12.75"/>
    <row r="1098" s="7" customFormat="1" ht="12.75"/>
    <row r="1099" s="7" customFormat="1" ht="12.75"/>
    <row r="1100" s="7" customFormat="1" ht="12.75"/>
    <row r="1101" s="7" customFormat="1" ht="12.75"/>
    <row r="1102" s="7" customFormat="1" ht="12.75"/>
    <row r="1103" s="7" customFormat="1" ht="12.75"/>
    <row r="1104" s="7" customFormat="1" ht="12.75"/>
    <row r="1105" s="7" customFormat="1" ht="12.75"/>
    <row r="1106" s="7" customFormat="1" ht="12.75"/>
    <row r="1107" s="7" customFormat="1" ht="12.75"/>
    <row r="1108" s="7" customFormat="1" ht="12.75"/>
    <row r="1109" s="7" customFormat="1" ht="12.75"/>
    <row r="1110" s="7" customFormat="1" ht="12.75"/>
    <row r="1111" s="7" customFormat="1" ht="12.75"/>
    <row r="1112" s="7" customFormat="1" ht="12.75"/>
    <row r="1113" s="7" customFormat="1" ht="12.75"/>
    <row r="1114" s="7" customFormat="1" ht="12.75"/>
    <row r="1115" s="7" customFormat="1" ht="12.75"/>
    <row r="1116" s="7" customFormat="1" ht="12.75"/>
    <row r="1117" s="7" customFormat="1" ht="12.75"/>
    <row r="1118" s="7" customFormat="1" ht="12.75"/>
    <row r="1119" s="7" customFormat="1" ht="12.75"/>
    <row r="1120" s="7" customFormat="1" ht="12.75"/>
    <row r="1121" s="7" customFormat="1" ht="12.75"/>
    <row r="1122" s="7" customFormat="1" ht="12.75"/>
    <row r="1123" s="7" customFormat="1" ht="12.75"/>
    <row r="1124" s="7" customFormat="1" ht="12.75"/>
    <row r="1125" s="7" customFormat="1" ht="12.75"/>
    <row r="1126" s="7" customFormat="1" ht="12.75"/>
    <row r="1127" s="7" customFormat="1" ht="12.75"/>
    <row r="1128" s="7" customFormat="1" ht="12.75"/>
    <row r="1129" s="7" customFormat="1" ht="12.75"/>
    <row r="1130" s="7" customFormat="1" ht="12.75"/>
    <row r="1131" s="7" customFormat="1" ht="12.75"/>
    <row r="1132" s="7" customFormat="1" ht="12.75"/>
    <row r="1133" s="7" customFormat="1" ht="12.75"/>
    <row r="1134" s="7" customFormat="1" ht="12.75"/>
    <row r="1135" s="7" customFormat="1" ht="12.75"/>
    <row r="1136" s="7" customFormat="1" ht="12.75"/>
    <row r="1137" s="7" customFormat="1" ht="12.75"/>
    <row r="1138" s="7" customFormat="1" ht="12.75"/>
    <row r="1139" s="7" customFormat="1" ht="12.75"/>
    <row r="1140" s="7" customFormat="1" ht="12.75"/>
    <row r="1141" s="7" customFormat="1" ht="12.75"/>
    <row r="1142" s="7" customFormat="1" ht="12.75"/>
    <row r="1143" s="7" customFormat="1" ht="12.75"/>
    <row r="1144" s="7" customFormat="1" ht="12.75"/>
    <row r="1145" s="7" customFormat="1" ht="12.75"/>
    <row r="1146" s="7" customFormat="1" ht="12.75"/>
    <row r="1147" s="7" customFormat="1" ht="12.75"/>
    <row r="1148" s="7" customFormat="1" ht="12.75"/>
    <row r="1149" s="7" customFormat="1" ht="12.75"/>
    <row r="1150" s="7" customFormat="1" ht="12.75"/>
    <row r="1151" s="7" customFormat="1" ht="12.75"/>
    <row r="1152" s="7" customFormat="1" ht="12.75"/>
    <row r="1153" s="7" customFormat="1" ht="12.75"/>
    <row r="1154" s="7" customFormat="1" ht="12.75"/>
    <row r="1155" s="7" customFormat="1" ht="12.75"/>
    <row r="1156" s="7" customFormat="1" ht="12.75"/>
    <row r="1157" s="7" customFormat="1" ht="12.75"/>
    <row r="1158" s="7" customFormat="1" ht="12.75"/>
    <row r="1159" s="7" customFormat="1" ht="12.75"/>
    <row r="1160" s="7" customFormat="1" ht="12.75"/>
    <row r="1161" s="7" customFormat="1" ht="12.75"/>
    <row r="1162" s="7" customFormat="1" ht="12.75"/>
    <row r="1163" s="7" customFormat="1" ht="12.75"/>
    <row r="1164" s="7" customFormat="1" ht="12.75"/>
    <row r="1165" s="7" customFormat="1" ht="12.75"/>
    <row r="1166" s="7" customFormat="1" ht="12.75"/>
    <row r="1167" s="7" customFormat="1" ht="12.75"/>
    <row r="1168" s="7" customFormat="1" ht="12.75"/>
    <row r="1169" s="7" customFormat="1" ht="12.75"/>
    <row r="1170" s="7" customFormat="1" ht="12.75"/>
    <row r="1171" s="7" customFormat="1" ht="12.75"/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</sheetData>
  <mergeCells count="2">
    <mergeCell ref="A22:D22"/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2006-03-31T05:36:03Z</cp:lastPrinted>
  <dcterms:created xsi:type="dcterms:W3CDTF">2004-03-19T05:34:27Z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